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2" activeTab="0"/>
  </bookViews>
  <sheets>
    <sheet name="201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<sst xmlns="http://schemas.openxmlformats.org/spreadsheetml/2006/main" count="25" uniqueCount="25">
  <si>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WYDATKI</t>
  </si>
  <si>
    <t>WPŁYWY</t>
  </si>
  <si>
    <t>ZADANIA STATUTOWE:</t>
  </si>
  <si>
    <t xml:space="preserve">   środki finansowe z MSiT</t>
  </si>
  <si>
    <t xml:space="preserve">   dofinansowanie zawodów</t>
  </si>
  <si>
    <t xml:space="preserve">   składki klubowe</t>
  </si>
  <si>
    <t xml:space="preserve">   zgrupowania i konsultacje</t>
  </si>
  <si>
    <t xml:space="preserve">   licencje klubowe</t>
  </si>
  <si>
    <t xml:space="preserve">   szkolenia trenerskie i sędziowskie</t>
  </si>
  <si>
    <t xml:space="preserve">   licencje zawodnicze</t>
  </si>
  <si>
    <t xml:space="preserve">   zakup sprzętu pomiarowego</t>
  </si>
  <si>
    <t xml:space="preserve">   opłaty akredytacyjne</t>
  </si>
  <si>
    <t xml:space="preserve">   stypendia sportowe</t>
  </si>
  <si>
    <t xml:space="preserve">   inne</t>
  </si>
  <si>
    <t xml:space="preserve">   składki i ubezpieczenia</t>
  </si>
  <si>
    <t>KOSZTY POŚREDNIE:</t>
  </si>
  <si>
    <t xml:space="preserve">   wynajem lokalu</t>
  </si>
  <si>
    <t xml:space="preserve">   materiały i energia</t>
  </si>
  <si>
    <t xml:space="preserve">   koszty korespondencji i łączności</t>
  </si>
  <si>
    <t xml:space="preserve">   opłaty bankowe</t>
  </si>
  <si>
    <t xml:space="preserve">   koszty księgowości</t>
  </si>
  <si>
    <t xml:space="preserve">   podróże służbowe</t>
  </si>
  <si>
    <t xml:space="preserve">   spłata zadłużenia (Wróblewscy)</t>
  </si>
  <si>
    <t>RAZEM:</t>
  </si>
  <si>
    <t>BUDŻET  PZSPZ   2016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</si>
</sst>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80" zoomScaleNormal="80" zoomScalePageLayoutView="0" workbookViewId="0" topLeftCell="A1">
      <selection activeCell="H21" sqref="H21"/>
    </sheetView>
  </sheetViews>
  <sheetFormatPr defaultColWidth="11.57421875" defaultRowHeight="12.75"/>
  <cols>
    <col min="1" max="1" width="30.57421875" style="1" customWidth="1"/>
    <col min="2" max="2" width="12.8515625" style="2" customWidth="1"/>
    <col min="3" max="3" width="30.00390625" style="1" customWidth="1"/>
    <col min="4" max="4" width="12.7109375" style="3" customWidth="1"/>
    <col min="5" max="5" width="4.8515625" style="0" customWidth="1"/>
    <col min="6" max="6" width="8.140625" style="3" customWidth="1"/>
  </cols>
  <sheetData>
    <row r="1" spans="1:4" ht="12.75" customHeight="1">
      <c r="A1" s="16" t="s">
        <v>24</v>
      </c>
      <c r="B1" s="16"/>
      <c r="C1" s="16"/>
      <c r="D1" s="16"/>
    </row>
    <row r="2" spans="1:4" ht="12.75">
      <c r="A2" s="16"/>
      <c r="B2" s="16"/>
      <c r="C2" s="16"/>
      <c r="D2" s="16"/>
    </row>
    <row r="3" spans="1:4" ht="12.75" customHeight="1">
      <c r="A3" s="17" t="s">
        <v>0</v>
      </c>
      <c r="B3" s="17"/>
      <c r="C3" s="17" t="s">
        <v>1</v>
      </c>
      <c r="D3" s="17"/>
    </row>
    <row r="4" spans="1:5" ht="12.75">
      <c r="A4" s="17"/>
      <c r="B4" s="17"/>
      <c r="C4" s="17"/>
      <c r="D4" s="17"/>
      <c r="E4" s="4"/>
    </row>
    <row r="5" spans="1:5" ht="12.75">
      <c r="A5" s="5" t="s">
        <v>2</v>
      </c>
      <c r="B5" s="6">
        <f>SUM(B6:B11)</f>
        <v>148250</v>
      </c>
      <c r="C5" s="7" t="s">
        <v>3</v>
      </c>
      <c r="D5" s="8">
        <v>164050</v>
      </c>
      <c r="E5" s="4"/>
    </row>
    <row r="6" spans="1:4" ht="12.75">
      <c r="A6" s="7" t="s">
        <v>4</v>
      </c>
      <c r="B6" s="9">
        <v>40350</v>
      </c>
      <c r="C6" s="7" t="s">
        <v>5</v>
      </c>
      <c r="D6" s="8">
        <v>5000</v>
      </c>
    </row>
    <row r="7" spans="1:4" ht="12.75">
      <c r="A7" s="7" t="s">
        <v>6</v>
      </c>
      <c r="B7" s="9">
        <v>36000</v>
      </c>
      <c r="C7" s="10" t="s">
        <v>7</v>
      </c>
      <c r="D7" s="8">
        <v>1250</v>
      </c>
    </row>
    <row r="8" spans="1:4" ht="12.75">
      <c r="A8" s="7" t="s">
        <v>8</v>
      </c>
      <c r="B8" s="9">
        <v>7700</v>
      </c>
      <c r="C8" s="7" t="s">
        <v>9</v>
      </c>
      <c r="D8" s="8">
        <v>5800</v>
      </c>
    </row>
    <row r="9" spans="1:4" ht="12.75">
      <c r="A9" s="7" t="s">
        <v>10</v>
      </c>
      <c r="B9" s="9">
        <v>19200</v>
      </c>
      <c r="C9" s="7" t="s">
        <v>11</v>
      </c>
      <c r="D9" s="8">
        <v>1200</v>
      </c>
    </row>
    <row r="10" spans="1:4" ht="12.75">
      <c r="A10" s="7" t="s">
        <v>12</v>
      </c>
      <c r="B10" s="9">
        <v>36000</v>
      </c>
      <c r="C10" s="7" t="s">
        <v>13</v>
      </c>
      <c r="D10" s="8">
        <v>6000</v>
      </c>
    </row>
    <row r="11" spans="1:4" ht="12.75">
      <c r="A11" s="7" t="s">
        <v>14</v>
      </c>
      <c r="B11" s="9">
        <v>9000</v>
      </c>
      <c r="C11" s="10"/>
      <c r="D11" s="8"/>
    </row>
    <row r="12" spans="1:4" ht="12.75">
      <c r="A12" s="11"/>
      <c r="B12" s="12"/>
      <c r="C12" s="10"/>
      <c r="D12" s="8"/>
    </row>
    <row r="13" spans="1:4" ht="12.75">
      <c r="A13" s="5" t="s">
        <v>15</v>
      </c>
      <c r="B13" s="6">
        <f>SUM(B14:B20)</f>
        <v>35050</v>
      </c>
      <c r="C13" s="7"/>
      <c r="D13" s="8"/>
    </row>
    <row r="14" spans="1:4" ht="12.75">
      <c r="A14" s="7" t="s">
        <v>16</v>
      </c>
      <c r="B14" s="9">
        <v>11000</v>
      </c>
      <c r="C14" s="10"/>
      <c r="D14" s="8"/>
    </row>
    <row r="15" spans="1:4" ht="12.75">
      <c r="A15" s="7" t="s">
        <v>17</v>
      </c>
      <c r="B15" s="9">
        <v>2700</v>
      </c>
      <c r="C15" s="10"/>
      <c r="D15" s="8"/>
    </row>
    <row r="16" spans="1:4" ht="12.75">
      <c r="A16" s="7" t="s">
        <v>18</v>
      </c>
      <c r="B16" s="9">
        <v>1000</v>
      </c>
      <c r="C16" s="10"/>
      <c r="D16" s="8"/>
    </row>
    <row r="17" spans="1:4" ht="12.75">
      <c r="A17" s="7" t="s">
        <v>19</v>
      </c>
      <c r="B17" s="9">
        <v>1500</v>
      </c>
      <c r="C17" s="10"/>
      <c r="D17" s="8"/>
    </row>
    <row r="18" spans="1:4" ht="12.75">
      <c r="A18" s="7" t="s">
        <v>20</v>
      </c>
      <c r="B18" s="9">
        <v>13000</v>
      </c>
      <c r="C18" s="7"/>
      <c r="D18" s="8"/>
    </row>
    <row r="19" spans="1:4" ht="12.75">
      <c r="A19" s="7" t="s">
        <v>21</v>
      </c>
      <c r="B19" s="9">
        <v>4000</v>
      </c>
      <c r="C19" s="7"/>
      <c r="D19" s="8"/>
    </row>
    <row r="20" spans="1:4" ht="12.75">
      <c r="A20" s="7" t="s">
        <v>22</v>
      </c>
      <c r="B20" s="9">
        <v>1850</v>
      </c>
      <c r="C20" s="7"/>
      <c r="D20" s="8"/>
    </row>
    <row r="21" spans="1:4" ht="12.75">
      <c r="A21" s="7"/>
      <c r="B21" s="9"/>
      <c r="C21" s="7"/>
      <c r="D21" s="8"/>
    </row>
    <row r="22" spans="1:6" s="14" customFormat="1" ht="12.75">
      <c r="A22" s="5" t="s">
        <v>23</v>
      </c>
      <c r="B22" s="6">
        <f>B13+B5</f>
        <v>183300</v>
      </c>
      <c r="C22" s="5"/>
      <c r="D22" s="13">
        <f>SUM(D5:D21)</f>
        <v>183300</v>
      </c>
      <c r="F22" s="15"/>
    </row>
  </sheetData>
  <sheetProtection selectLockedCells="1" selectUnlockedCells="1"/>
  <mergeCells count="3">
    <mergeCell ref="A1:D2"/>
    <mergeCell ref="A3:B4"/>
    <mergeCell ref="C3:D4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Ania</cp:lastModifiedBy>
  <dcterms:created xsi:type="dcterms:W3CDTF">2016-03-28T20:55:24Z</dcterms:created>
  <dcterms:modified xsi:type="dcterms:W3CDTF">2016-03-28T20:55:57Z</dcterms:modified>
  <cp:category/>
  <cp:version/>
  <cp:contentType/>
  <cp:contentStatus/>
</cp:coreProperties>
</file>